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5" yWindow="4215" windowWidth="28515" windowHeight="143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<sst xmlns="http://schemas.openxmlformats.org/spreadsheetml/2006/main" count="286" uniqueCount="109">
  <si>
    <t>FAMILIA</t>
  </si>
  <si>
    <t xml:space="preserve">MATERIALES </t>
  </si>
  <si>
    <t>UNIDAD</t>
  </si>
  <si>
    <t>CANTIDAD</t>
  </si>
  <si>
    <t>PRECIO MÁXIMO € (SIN IVA)</t>
  </si>
  <si>
    <t>PRECIO OFERTADO € RAEE INCLUIDO (SIN IVA)</t>
  </si>
  <si>
    <t>IMPORTE OFERTADO RAEE INCLUIDO (SIN IVA)</t>
  </si>
  <si>
    <t>Columnas</t>
  </si>
  <si>
    <t>Báculo 7x1.5 galv placa anclaje con distancia entre pernos 30 o 28,5 (pernos incluidos)</t>
  </si>
  <si>
    <t>ud</t>
  </si>
  <si>
    <t>Báculo 9x1.5 galv placa anclaje con distancia entre pernos 30 o 28,5 (pernos incluidos)</t>
  </si>
  <si>
    <t>COLUMNA JOVIR MOD. MURCIA 8.20/76/3  o equivalente</t>
  </si>
  <si>
    <t>Columna troncocónica 10mts d60 galv placa anclaje con distancia entre pernos 30 o 28,5 (pernos incluidos)</t>
  </si>
  <si>
    <t>Columna troncocónica 4mts d60 galv placa anclaje con distancia entre pernos 20 (pernos incluidos)</t>
  </si>
  <si>
    <t>Columna troncocónica 7mts d60 galv placa anclaje con distancia entre pernos 30 o 28,5 (pernos incluidos)</t>
  </si>
  <si>
    <t>Conductores</t>
  </si>
  <si>
    <t>Conductor CU flexible 1x6 mm² 0,6/1kV</t>
  </si>
  <si>
    <t>ml</t>
  </si>
  <si>
    <t>Conductor CU flexible 1x16 mm² H05V-K/H07V-K AM/VD</t>
  </si>
  <si>
    <t>Conductor Al flexible 1x95 mm² XZ1 0,6/1kV</t>
  </si>
  <si>
    <t>Conductor Al flexible 1x150 mm² XZ1 0,6/1kV</t>
  </si>
  <si>
    <t>Conductor Al flexible 1x240 mm² XZ1 0,6/1kV</t>
  </si>
  <si>
    <t>Cuadros</t>
  </si>
  <si>
    <t>V-CHECK 4MPT mini - 32</t>
  </si>
  <si>
    <t>V-CHECK 4MPT mini - 40</t>
  </si>
  <si>
    <t>V-CHECK 4MPT mini - 50</t>
  </si>
  <si>
    <t>V-CHECK 4MPT mini - 63</t>
  </si>
  <si>
    <t>Equipos</t>
  </si>
  <si>
    <t>HID-DV PROG Xt 100</t>
  </si>
  <si>
    <t>HID-DV PROG Xt 150</t>
  </si>
  <si>
    <t>HID-DV PROG Xt 70</t>
  </si>
  <si>
    <t>REACTANCIA ETI VS-100W PARA DOBLE NIVEL</t>
  </si>
  <si>
    <t>REACTANCIA ETI VS-150W PARA DOBLE NIVEL</t>
  </si>
  <si>
    <t>REACTANCIA ETI VS-250W PARA DOBLE NIVEL</t>
  </si>
  <si>
    <t>Lámparas</t>
  </si>
  <si>
    <t>LAMP. PHILIPS MASTER CITY 100W/828 CDO-ET</t>
  </si>
  <si>
    <t>LAMP. PHILIPS MASTER CITY 100W/828 CDO-TT</t>
  </si>
  <si>
    <t>LAMP. PHILIPS MASTER CITY 150W/828 CDO-ET</t>
  </si>
  <si>
    <t>LAMP. PHILIPS MASTER CITY 150W/828 CDO-TT</t>
  </si>
  <si>
    <t>LAMP. PHILIPS MASTER CITY 70W/828 CDO-ET</t>
  </si>
  <si>
    <t>LAMP. PHILIPS MASTER CITY 70W/828 CDO-TT</t>
  </si>
  <si>
    <t>LAMP. BAJO CONS. ALVERLAMP 45W E27 6400K o equivalente</t>
  </si>
  <si>
    <t>LAMP. SEMAFORO KRYPTON KR25/230C 8000H</t>
  </si>
  <si>
    <t>LAMP. SEMAFORO KRYPTON KR70/230C 8000H</t>
  </si>
  <si>
    <t>LAMP.PHILIPS MASTERCOLOUR CDM-TD 150W/942</t>
  </si>
  <si>
    <t>LAMP.PHILIPS MASTERCOLOUR TUB.CDM-T 70W/942</t>
  </si>
  <si>
    <t>LAMP. PHILIPS SODIO-AP SON 70W-E OVOIDE</t>
  </si>
  <si>
    <t>LAMP. PHILIPS SODIO-AP SON PLUS 100W</t>
  </si>
  <si>
    <t>LAMP. PHILIPS SODIO-AP SON PLUS 150W</t>
  </si>
  <si>
    <t>LAMP. PHILIPS SODIO-AP SON PLUS 250W</t>
  </si>
  <si>
    <t>LAMP. PHILIPS SODIO-AP SON-TPLUS 250W TUBULAR E40</t>
  </si>
  <si>
    <t>LAMP. PHILIPS SODIO-BP SOX 35W</t>
  </si>
  <si>
    <t>LAMP. PHILIPS SODIO-BP SOX-E 18W</t>
  </si>
  <si>
    <t>LAMP. PHILIPS HPI-T 400W TUB.</t>
  </si>
  <si>
    <t>LAMP. PHILIPS HPI-T 250W TUB.</t>
  </si>
  <si>
    <t>LAMP. PHILIPS MASTER CosmoWhite CPO-T 140W/728 PGZ12</t>
  </si>
  <si>
    <t>LAMP. PHILIPS MASTER CosmoWhite CPO-T 90W/728 PGZ12</t>
  </si>
  <si>
    <t>LAMP. SYLVANIA SHP 70W BASIC PLUS</t>
  </si>
  <si>
    <t>LAMP. SYLVANIA SHP 100W BASIC PLUS</t>
  </si>
  <si>
    <t>LAMP. SYLVANIA SHP 150W BASIC PLUS</t>
  </si>
  <si>
    <t>LAMP. SYLVANIA SHP 250W BASIC PLUS</t>
  </si>
  <si>
    <t>LAMP. SYLVANIA HM CMI TT 70W</t>
  </si>
  <si>
    <t>LAMP. SYLVANIA HM CMI TT 100W</t>
  </si>
  <si>
    <t>LAMP. SYLVANIA HM CMI TT 150W</t>
  </si>
  <si>
    <t>LAMP. OSRAM NAV-E 70W</t>
  </si>
  <si>
    <t>LAMP. OSRAM NAV-E 100W</t>
  </si>
  <si>
    <t>LAMP. OSRAM NAV-E 150W</t>
  </si>
  <si>
    <t>LAMP. OSRAM NAV-E 250W</t>
  </si>
  <si>
    <t>LAMP. OSRAM HCI-TT 70W</t>
  </si>
  <si>
    <t>LAMP. OSRAM HCI-TT 100W</t>
  </si>
  <si>
    <t>LAMP. GE LU70/90/XO</t>
  </si>
  <si>
    <t>LAMP. GE LU100/90/XO</t>
  </si>
  <si>
    <t>LAMP. GE LU150/90/XO</t>
  </si>
  <si>
    <t>LAMP. GE LU250/90/XO</t>
  </si>
  <si>
    <t>CMH70/TT/UVC/830/E27</t>
  </si>
  <si>
    <t>CMH70/E/UVC/830/E27</t>
  </si>
  <si>
    <t>CMH100/TT/UVC/830/E27</t>
  </si>
  <si>
    <t>CMH100/E/UVC/830/E27</t>
  </si>
  <si>
    <t>CMH150/TT/UVC/830/E27</t>
  </si>
  <si>
    <t>CMH150/E/UVC/830/E27</t>
  </si>
  <si>
    <t>Luminarias</t>
  </si>
  <si>
    <t>LUMIN.PHILIPS BDP100 ECO50/840 IIDRW PCC GR DDF1 62P</t>
  </si>
  <si>
    <t>LUMIN.PHILIPS BDP100 ECO50/840 IIDS PCC GR DDF1 62P</t>
  </si>
  <si>
    <t>LUMIN.PHILIPS BGP303 LED35/740 PSR I DD27 42/60</t>
  </si>
  <si>
    <t>LUMIN.PHILIPS BGP303 LW10 LED73-3S/740 PSR DDF27 C450</t>
  </si>
  <si>
    <t>LUMIN.PHILIPS BRP531 LW10 GRN135/740 I DM FG CO GR STD</t>
  </si>
  <si>
    <t>LUMIN.PHILIPS BRP775 ECO/4400/NW PSDD DTS BK 60 DD27</t>
  </si>
  <si>
    <t>LUMIN.PHILIPS BRP775/7250/36WW DTS 9006 60 II NAD2SRG</t>
  </si>
  <si>
    <t>LUMIN.PHILIPS DVP636 CDM-TD150/83 EB I MB CO GR MBA</t>
  </si>
  <si>
    <t>LUMIN.PHILIPS HSRP-482 BAYONET</t>
  </si>
  <si>
    <t>LUMIN.PHILIPS HSRP-482/150 ED-40</t>
  </si>
  <si>
    <t>LUMIN.PHILIPS SGS453 SON-T 150W K II OR GB FM GR SND</t>
  </si>
  <si>
    <t>LUMIN.SIMON SYRMA HID VSAP 100W ELECTROMAGNETICO DOBLE NIVEL</t>
  </si>
  <si>
    <t>LUMIN.SIMON SYRMA HID VSAP 150W ELECTROMAGNETICO DOBLE NIVEL</t>
  </si>
  <si>
    <t>LUMIN.SIMON ZANIAH HID VSAP 100W ELECTROMAGNETICO DOBLE NIVEL</t>
  </si>
  <si>
    <t>LUMIN.SIMON ZANIAH HID VSAP 150W ELECTROMAGNETICO DOBLE NIVEL</t>
  </si>
  <si>
    <t>LUMIN.SIMON NATSXFGTF0RJ_NDL_34W700IA3_2N-__C1GY9007</t>
  </si>
  <si>
    <t>LUMIN.SOCELEC ZAFIRO 2 VSAP 100W ELECTROMAGNETICO DOBLE NIVEL</t>
  </si>
  <si>
    <t>LUMIN SOCELEC Kazu 24 leds 500 mA NW CLASE II  5137</t>
  </si>
  <si>
    <t>LUMIN SOCELEC Nano2 24 leds 500 mA 39 W 5098  </t>
  </si>
  <si>
    <t>LUMIN SOCELEC Ampera Midi 48 leds 500 mA 78 W NW cus dim</t>
  </si>
  <si>
    <t>LUMIN SOCELEC Aramis 32 leds 500 mA NW  51 W 5117</t>
  </si>
  <si>
    <t>CIERRE POLICARBONATO PHILIPS HSRP-482</t>
  </si>
  <si>
    <t>BRAZO ATP BG125.1 041-S NEGRO</t>
  </si>
  <si>
    <t>BRAZO ATP DOBLE BG125.2 041S  NEGRO</t>
  </si>
  <si>
    <t>LUMIN. ATP PESCADOR VIAL L 150W NEGRO DIFUSOR TRANSPARENTE</t>
  </si>
  <si>
    <t>IMPORTE TOTAL OFERTADO € (SIN IVA)</t>
  </si>
  <si>
    <t>* Los precios indicados en la columna F deben incluir RAEE</t>
  </si>
  <si>
    <r>
      <t xml:space="preserve">* Tanto el importe total de licitación como los precios unitarios deberán ser menores que los indicados por DUE, su incumplimiento será motivo de </t>
    </r>
    <r>
      <rPr>
        <b/>
        <sz val="10"/>
        <rFont val="Calibri"/>
        <family val="2"/>
      </rPr>
      <t>exclusión</t>
    </r>
    <r>
      <rPr>
        <sz val="10"/>
        <rFont val="Calibri"/>
        <family val="2"/>
      </rPr>
      <t xml:space="preserve"> de la licitación.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</si>
</sst>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3" fillId="2" borderId="2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/>
    </xf>
    <xf numFmtId="4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4" xfId="0" applyFont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="115" zoomScaleNormal="115" workbookViewId="0" topLeftCell="A1">
      <selection activeCell="K10" sqref="K10"/>
    </sheetView>
  </sheetViews>
  <sheetFormatPr defaultColWidth="11.421875" defaultRowHeight="12.75"/>
  <cols>
    <col min="1" max="1" width="11.421875" style="1" customWidth="1"/>
    <col min="2" max="2" width="71.57421875" style="1" bestFit="1" customWidth="1"/>
    <col min="3" max="7" width="11.421875" style="1" customWidth="1"/>
  </cols>
  <sheetData>
    <row r="1" ht="12.75">
      <c r="A1" s="1" t="s">
        <v>107</v>
      </c>
    </row>
    <row r="2" ht="13.5" thickBot="1">
      <c r="A2" s="1" t="s">
        <v>108</v>
      </c>
    </row>
    <row r="3" spans="1:7" ht="64.5" thickBot="1">
      <c r="A3" s="25" t="s">
        <v>0</v>
      </c>
      <c r="B3" s="25" t="s">
        <v>1</v>
      </c>
      <c r="C3" s="25" t="s">
        <v>2</v>
      </c>
      <c r="D3" s="25" t="s">
        <v>3</v>
      </c>
      <c r="E3" s="26" t="s">
        <v>4</v>
      </c>
      <c r="F3" s="26" t="s">
        <v>5</v>
      </c>
      <c r="G3" s="26" t="s">
        <v>6</v>
      </c>
    </row>
    <row r="4" spans="1:7" ht="13.5" thickBot="1">
      <c r="A4" s="7" t="s">
        <v>7</v>
      </c>
      <c r="B4" s="8" t="s">
        <v>8</v>
      </c>
      <c r="C4" s="9" t="s">
        <v>9</v>
      </c>
      <c r="D4" s="9">
        <v>2</v>
      </c>
      <c r="E4" s="9">
        <v>174</v>
      </c>
      <c r="F4" s="10"/>
      <c r="G4" s="27">
        <f>F4*D4</f>
        <v>0</v>
      </c>
    </row>
    <row r="5" spans="1:7" ht="13.5" thickBot="1">
      <c r="A5" s="11" t="s">
        <v>7</v>
      </c>
      <c r="B5" s="12" t="s">
        <v>10</v>
      </c>
      <c r="C5" s="13" t="s">
        <v>9</v>
      </c>
      <c r="D5" s="13">
        <v>2</v>
      </c>
      <c r="E5" s="14">
        <v>227.5</v>
      </c>
      <c r="F5" s="15"/>
      <c r="G5" s="27">
        <f aca="true" t="shared" si="0" ref="G5:G68">F5*D5</f>
        <v>0</v>
      </c>
    </row>
    <row r="6" spans="1:7" ht="13.5" thickBot="1">
      <c r="A6" s="11" t="s">
        <v>7</v>
      </c>
      <c r="B6" s="4" t="s">
        <v>11</v>
      </c>
      <c r="C6" s="13" t="s">
        <v>9</v>
      </c>
      <c r="D6" s="16">
        <v>14</v>
      </c>
      <c r="E6" s="13">
        <v>182</v>
      </c>
      <c r="F6" s="17"/>
      <c r="G6" s="27">
        <f t="shared" si="0"/>
        <v>0</v>
      </c>
    </row>
    <row r="7" spans="1:7" ht="26.25" thickBot="1">
      <c r="A7" s="11" t="s">
        <v>7</v>
      </c>
      <c r="B7" s="4" t="s">
        <v>12</v>
      </c>
      <c r="C7" s="13" t="s">
        <v>9</v>
      </c>
      <c r="D7" s="16">
        <v>140</v>
      </c>
      <c r="E7" s="13">
        <v>200</v>
      </c>
      <c r="F7" s="17"/>
      <c r="G7" s="27">
        <f t="shared" si="0"/>
        <v>0</v>
      </c>
    </row>
    <row r="8" spans="1:7" ht="26.25" thickBot="1">
      <c r="A8" s="11" t="s">
        <v>7</v>
      </c>
      <c r="B8" s="4" t="s">
        <v>13</v>
      </c>
      <c r="C8" s="13" t="s">
        <v>9</v>
      </c>
      <c r="D8" s="16">
        <v>58</v>
      </c>
      <c r="E8" s="13">
        <v>85.65</v>
      </c>
      <c r="F8" s="17"/>
      <c r="G8" s="27">
        <f t="shared" si="0"/>
        <v>0</v>
      </c>
    </row>
    <row r="9" spans="1:7" ht="26.25" thickBot="1">
      <c r="A9" s="11" t="s">
        <v>7</v>
      </c>
      <c r="B9" s="4" t="s">
        <v>14</v>
      </c>
      <c r="C9" s="13" t="s">
        <v>9</v>
      </c>
      <c r="D9" s="16">
        <v>41</v>
      </c>
      <c r="E9" s="13">
        <v>139</v>
      </c>
      <c r="F9" s="17"/>
      <c r="G9" s="27">
        <f t="shared" si="0"/>
        <v>0</v>
      </c>
    </row>
    <row r="10" spans="1:7" ht="13.5" thickBot="1">
      <c r="A10" s="11" t="s">
        <v>15</v>
      </c>
      <c r="B10" s="4" t="s">
        <v>16</v>
      </c>
      <c r="C10" s="13" t="s">
        <v>17</v>
      </c>
      <c r="D10" s="18">
        <v>23000</v>
      </c>
      <c r="E10" s="13">
        <v>0.41</v>
      </c>
      <c r="F10" s="17"/>
      <c r="G10" s="27">
        <f t="shared" si="0"/>
        <v>0</v>
      </c>
    </row>
    <row r="11" spans="1:7" ht="13.5" thickBot="1">
      <c r="A11" s="11" t="s">
        <v>15</v>
      </c>
      <c r="B11" s="4" t="s">
        <v>18</v>
      </c>
      <c r="C11" s="13" t="s">
        <v>17</v>
      </c>
      <c r="D11" s="18">
        <v>6000</v>
      </c>
      <c r="E11" s="13">
        <v>1.01</v>
      </c>
      <c r="F11" s="17"/>
      <c r="G11" s="27">
        <f t="shared" si="0"/>
        <v>0</v>
      </c>
    </row>
    <row r="12" spans="1:7" ht="13.5" thickBot="1">
      <c r="A12" s="11" t="s">
        <v>15</v>
      </c>
      <c r="B12" s="19" t="s">
        <v>19</v>
      </c>
      <c r="C12" s="13" t="s">
        <v>17</v>
      </c>
      <c r="D12" s="16">
        <v>360</v>
      </c>
      <c r="E12" s="13">
        <v>1.08</v>
      </c>
      <c r="F12" s="17"/>
      <c r="G12" s="27">
        <f t="shared" si="0"/>
        <v>0</v>
      </c>
    </row>
    <row r="13" spans="1:7" ht="13.5" thickBot="1">
      <c r="A13" s="11" t="s">
        <v>15</v>
      </c>
      <c r="B13" s="19" t="s">
        <v>20</v>
      </c>
      <c r="C13" s="13" t="s">
        <v>17</v>
      </c>
      <c r="D13" s="16">
        <v>500</v>
      </c>
      <c r="E13" s="13">
        <v>1.58</v>
      </c>
      <c r="F13" s="17"/>
      <c r="G13" s="27">
        <f t="shared" si="0"/>
        <v>0</v>
      </c>
    </row>
    <row r="14" spans="1:7" ht="13.5" thickBot="1">
      <c r="A14" s="11" t="s">
        <v>15</v>
      </c>
      <c r="B14" s="19" t="s">
        <v>21</v>
      </c>
      <c r="C14" s="13" t="s">
        <v>17</v>
      </c>
      <c r="D14" s="16">
        <v>200</v>
      </c>
      <c r="E14" s="13">
        <v>2.1</v>
      </c>
      <c r="F14" s="17"/>
      <c r="G14" s="27">
        <f t="shared" si="0"/>
        <v>0</v>
      </c>
    </row>
    <row r="15" spans="1:7" ht="13.5" thickBot="1">
      <c r="A15" s="11" t="s">
        <v>22</v>
      </c>
      <c r="B15" s="12" t="s">
        <v>23</v>
      </c>
      <c r="C15" s="13" t="s">
        <v>9</v>
      </c>
      <c r="D15" s="16">
        <v>2</v>
      </c>
      <c r="E15" s="13">
        <v>79.53</v>
      </c>
      <c r="F15" s="17"/>
      <c r="G15" s="27">
        <f t="shared" si="0"/>
        <v>0</v>
      </c>
    </row>
    <row r="16" spans="1:7" ht="13.5" thickBot="1">
      <c r="A16" s="11" t="s">
        <v>22</v>
      </c>
      <c r="B16" s="12" t="s">
        <v>24</v>
      </c>
      <c r="C16" s="13" t="s">
        <v>9</v>
      </c>
      <c r="D16" s="16">
        <v>2</v>
      </c>
      <c r="E16" s="13">
        <v>178.52</v>
      </c>
      <c r="F16" s="17"/>
      <c r="G16" s="27">
        <f t="shared" si="0"/>
        <v>0</v>
      </c>
    </row>
    <row r="17" spans="1:7" ht="13.5" thickBot="1">
      <c r="A17" s="11" t="s">
        <v>22</v>
      </c>
      <c r="B17" s="12" t="s">
        <v>25</v>
      </c>
      <c r="C17" s="13" t="s">
        <v>9</v>
      </c>
      <c r="D17" s="16">
        <v>10</v>
      </c>
      <c r="E17" s="13">
        <v>217.88</v>
      </c>
      <c r="F17" s="17"/>
      <c r="G17" s="27">
        <f t="shared" si="0"/>
        <v>0</v>
      </c>
    </row>
    <row r="18" spans="1:7" ht="13.5" thickBot="1">
      <c r="A18" s="11" t="s">
        <v>22</v>
      </c>
      <c r="B18" s="12" t="s">
        <v>26</v>
      </c>
      <c r="C18" s="13" t="s">
        <v>9</v>
      </c>
      <c r="D18" s="16">
        <v>10</v>
      </c>
      <c r="E18" s="13">
        <v>222.34</v>
      </c>
      <c r="F18" s="17"/>
      <c r="G18" s="27">
        <f t="shared" si="0"/>
        <v>0</v>
      </c>
    </row>
    <row r="19" spans="1:7" ht="13.5" thickBot="1">
      <c r="A19" s="11" t="s">
        <v>27</v>
      </c>
      <c r="B19" s="12" t="s">
        <v>28</v>
      </c>
      <c r="C19" s="13" t="s">
        <v>9</v>
      </c>
      <c r="D19" s="16">
        <v>24</v>
      </c>
      <c r="E19" s="13">
        <v>79.53</v>
      </c>
      <c r="F19" s="17"/>
      <c r="G19" s="27">
        <f t="shared" si="0"/>
        <v>0</v>
      </c>
    </row>
    <row r="20" spans="1:7" ht="13.5" thickBot="1">
      <c r="A20" s="11" t="s">
        <v>27</v>
      </c>
      <c r="B20" s="12" t="s">
        <v>29</v>
      </c>
      <c r="C20" s="13" t="s">
        <v>9</v>
      </c>
      <c r="D20" s="16">
        <v>88</v>
      </c>
      <c r="E20" s="13">
        <v>81.25</v>
      </c>
      <c r="F20" s="17"/>
      <c r="G20" s="27">
        <f t="shared" si="0"/>
        <v>0</v>
      </c>
    </row>
    <row r="21" spans="1:7" ht="13.5" thickBot="1">
      <c r="A21" s="11" t="s">
        <v>27</v>
      </c>
      <c r="B21" s="12" t="s">
        <v>30</v>
      </c>
      <c r="C21" s="13" t="s">
        <v>9</v>
      </c>
      <c r="D21" s="16">
        <v>36</v>
      </c>
      <c r="E21" s="13">
        <v>77.79</v>
      </c>
      <c r="F21" s="17"/>
      <c r="G21" s="27">
        <f t="shared" si="0"/>
        <v>0</v>
      </c>
    </row>
    <row r="22" spans="1:7" ht="13.5" thickBot="1">
      <c r="A22" s="11" t="s">
        <v>27</v>
      </c>
      <c r="B22" s="4" t="s">
        <v>31</v>
      </c>
      <c r="C22" s="13" t="s">
        <v>9</v>
      </c>
      <c r="D22" s="13">
        <v>341</v>
      </c>
      <c r="E22" s="13">
        <v>14.5</v>
      </c>
      <c r="F22" s="17"/>
      <c r="G22" s="27">
        <f t="shared" si="0"/>
        <v>0</v>
      </c>
    </row>
    <row r="23" spans="1:7" ht="13.5" thickBot="1">
      <c r="A23" s="11" t="s">
        <v>27</v>
      </c>
      <c r="B23" s="4" t="s">
        <v>32</v>
      </c>
      <c r="C23" s="13" t="s">
        <v>9</v>
      </c>
      <c r="D23" s="13">
        <v>74</v>
      </c>
      <c r="E23" s="13">
        <v>15.5</v>
      </c>
      <c r="F23" s="17"/>
      <c r="G23" s="27">
        <f t="shared" si="0"/>
        <v>0</v>
      </c>
    </row>
    <row r="24" spans="1:7" ht="13.5" thickBot="1">
      <c r="A24" s="11" t="s">
        <v>27</v>
      </c>
      <c r="B24" s="4" t="s">
        <v>33</v>
      </c>
      <c r="C24" s="13" t="s">
        <v>9</v>
      </c>
      <c r="D24" s="13">
        <v>340</v>
      </c>
      <c r="E24" s="13">
        <v>21</v>
      </c>
      <c r="F24" s="17"/>
      <c r="G24" s="27">
        <f t="shared" si="0"/>
        <v>0</v>
      </c>
    </row>
    <row r="25" spans="1:7" ht="13.5" thickBot="1">
      <c r="A25" s="11" t="s">
        <v>34</v>
      </c>
      <c r="B25" s="4" t="s">
        <v>35</v>
      </c>
      <c r="C25" s="13" t="s">
        <v>9</v>
      </c>
      <c r="D25" s="13">
        <v>9</v>
      </c>
      <c r="E25" s="13">
        <v>22.77</v>
      </c>
      <c r="F25" s="17"/>
      <c r="G25" s="27">
        <f t="shared" si="0"/>
        <v>0</v>
      </c>
    </row>
    <row r="26" spans="1:7" ht="13.5" thickBot="1">
      <c r="A26" s="11" t="s">
        <v>34</v>
      </c>
      <c r="B26" s="4" t="s">
        <v>36</v>
      </c>
      <c r="C26" s="13" t="s">
        <v>9</v>
      </c>
      <c r="D26" s="13">
        <v>25</v>
      </c>
      <c r="E26" s="13">
        <v>22.77</v>
      </c>
      <c r="F26" s="17"/>
      <c r="G26" s="27">
        <f t="shared" si="0"/>
        <v>0</v>
      </c>
    </row>
    <row r="27" spans="1:7" ht="13.5" thickBot="1">
      <c r="A27" s="11" t="s">
        <v>34</v>
      </c>
      <c r="B27" s="4" t="s">
        <v>37</v>
      </c>
      <c r="C27" s="13" t="s">
        <v>9</v>
      </c>
      <c r="D27" s="13">
        <v>12</v>
      </c>
      <c r="E27" s="14">
        <v>22.77</v>
      </c>
      <c r="F27" s="17"/>
      <c r="G27" s="27">
        <f t="shared" si="0"/>
        <v>0</v>
      </c>
    </row>
    <row r="28" spans="1:7" ht="13.5" thickBot="1">
      <c r="A28" s="11" t="s">
        <v>34</v>
      </c>
      <c r="B28" s="4" t="s">
        <v>38</v>
      </c>
      <c r="C28" s="13" t="s">
        <v>9</v>
      </c>
      <c r="D28" s="13">
        <v>81</v>
      </c>
      <c r="E28" s="13">
        <v>22.77</v>
      </c>
      <c r="F28" s="17"/>
      <c r="G28" s="27">
        <f t="shared" si="0"/>
        <v>0</v>
      </c>
    </row>
    <row r="29" spans="1:7" ht="13.5" thickBot="1">
      <c r="A29" s="11" t="s">
        <v>34</v>
      </c>
      <c r="B29" s="4" t="s">
        <v>39</v>
      </c>
      <c r="C29" s="13" t="s">
        <v>9</v>
      </c>
      <c r="D29" s="13">
        <v>8</v>
      </c>
      <c r="E29" s="13">
        <v>20.36</v>
      </c>
      <c r="F29" s="17"/>
      <c r="G29" s="27">
        <f t="shared" si="0"/>
        <v>0</v>
      </c>
    </row>
    <row r="30" spans="1:7" ht="13.5" thickBot="1">
      <c r="A30" s="11" t="s">
        <v>34</v>
      </c>
      <c r="B30" s="4" t="s">
        <v>40</v>
      </c>
      <c r="C30" s="13" t="s">
        <v>9</v>
      </c>
      <c r="D30" s="13">
        <v>9</v>
      </c>
      <c r="E30" s="14">
        <v>20.36</v>
      </c>
      <c r="F30" s="17"/>
      <c r="G30" s="27">
        <f t="shared" si="0"/>
        <v>0</v>
      </c>
    </row>
    <row r="31" spans="1:7" ht="13.5" thickBot="1">
      <c r="A31" s="11" t="s">
        <v>34</v>
      </c>
      <c r="B31" s="4" t="s">
        <v>41</v>
      </c>
      <c r="C31" s="13" t="s">
        <v>9</v>
      </c>
      <c r="D31" s="16">
        <v>150</v>
      </c>
      <c r="E31" s="13">
        <v>6.5</v>
      </c>
      <c r="F31" s="17"/>
      <c r="G31" s="27">
        <f t="shared" si="0"/>
        <v>0</v>
      </c>
    </row>
    <row r="32" spans="1:7" ht="13.5" thickBot="1">
      <c r="A32" s="11" t="s">
        <v>34</v>
      </c>
      <c r="B32" s="4" t="s">
        <v>42</v>
      </c>
      <c r="C32" s="13" t="s">
        <v>9</v>
      </c>
      <c r="D32" s="13">
        <v>45</v>
      </c>
      <c r="E32" s="13">
        <v>3</v>
      </c>
      <c r="F32" s="17"/>
      <c r="G32" s="27">
        <f t="shared" si="0"/>
        <v>0</v>
      </c>
    </row>
    <row r="33" spans="1:7" ht="13.5" thickBot="1">
      <c r="A33" s="11" t="s">
        <v>34</v>
      </c>
      <c r="B33" s="4" t="s">
        <v>43</v>
      </c>
      <c r="C33" s="13" t="s">
        <v>9</v>
      </c>
      <c r="D33" s="13">
        <v>109</v>
      </c>
      <c r="E33" s="13">
        <v>3</v>
      </c>
      <c r="F33" s="17"/>
      <c r="G33" s="27">
        <f t="shared" si="0"/>
        <v>0</v>
      </c>
    </row>
    <row r="34" spans="1:7" ht="13.5" thickBot="1">
      <c r="A34" s="11" t="s">
        <v>34</v>
      </c>
      <c r="B34" s="4" t="s">
        <v>44</v>
      </c>
      <c r="C34" s="13" t="s">
        <v>9</v>
      </c>
      <c r="D34" s="13">
        <v>5</v>
      </c>
      <c r="E34" s="13">
        <v>36.55</v>
      </c>
      <c r="F34" s="17"/>
      <c r="G34" s="27">
        <f t="shared" si="0"/>
        <v>0</v>
      </c>
    </row>
    <row r="35" spans="1:7" ht="13.5" thickBot="1">
      <c r="A35" s="11" t="s">
        <v>34</v>
      </c>
      <c r="B35" s="4" t="s">
        <v>45</v>
      </c>
      <c r="C35" s="13" t="s">
        <v>9</v>
      </c>
      <c r="D35" s="13">
        <v>76</v>
      </c>
      <c r="E35" s="13">
        <v>39.05</v>
      </c>
      <c r="F35" s="17"/>
      <c r="G35" s="27">
        <f t="shared" si="0"/>
        <v>0</v>
      </c>
    </row>
    <row r="36" spans="1:7" ht="13.5" thickBot="1">
      <c r="A36" s="11" t="s">
        <v>34</v>
      </c>
      <c r="B36" s="4" t="s">
        <v>46</v>
      </c>
      <c r="C36" s="13" t="s">
        <v>9</v>
      </c>
      <c r="D36" s="13">
        <v>5</v>
      </c>
      <c r="E36" s="13">
        <v>6.3</v>
      </c>
      <c r="F36" s="17"/>
      <c r="G36" s="27">
        <f t="shared" si="0"/>
        <v>0</v>
      </c>
    </row>
    <row r="37" spans="1:7" ht="13.5" thickBot="1">
      <c r="A37" s="11" t="s">
        <v>34</v>
      </c>
      <c r="B37" s="4" t="s">
        <v>47</v>
      </c>
      <c r="C37" s="13" t="s">
        <v>9</v>
      </c>
      <c r="D37" s="16">
        <v>271</v>
      </c>
      <c r="E37" s="13">
        <v>8.68</v>
      </c>
      <c r="F37" s="17"/>
      <c r="G37" s="27">
        <f t="shared" si="0"/>
        <v>0</v>
      </c>
    </row>
    <row r="38" spans="1:7" ht="13.5" thickBot="1">
      <c r="A38" s="11" t="s">
        <v>34</v>
      </c>
      <c r="B38" s="4" t="s">
        <v>48</v>
      </c>
      <c r="C38" s="13" t="s">
        <v>9</v>
      </c>
      <c r="D38" s="13">
        <v>37</v>
      </c>
      <c r="E38" s="13">
        <v>9.9</v>
      </c>
      <c r="F38" s="17"/>
      <c r="G38" s="27">
        <f t="shared" si="0"/>
        <v>0</v>
      </c>
    </row>
    <row r="39" spans="1:7" ht="13.5" thickBot="1">
      <c r="A39" s="11" t="s">
        <v>34</v>
      </c>
      <c r="B39" s="4" t="s">
        <v>49</v>
      </c>
      <c r="C39" s="13" t="s">
        <v>9</v>
      </c>
      <c r="D39" s="13">
        <v>188</v>
      </c>
      <c r="E39" s="13">
        <v>11.48</v>
      </c>
      <c r="F39" s="17"/>
      <c r="G39" s="27">
        <f t="shared" si="0"/>
        <v>0</v>
      </c>
    </row>
    <row r="40" spans="1:7" ht="13.5" thickBot="1">
      <c r="A40" s="11" t="s">
        <v>34</v>
      </c>
      <c r="B40" s="4" t="s">
        <v>50</v>
      </c>
      <c r="C40" s="13" t="s">
        <v>9</v>
      </c>
      <c r="D40" s="13">
        <v>100</v>
      </c>
      <c r="E40" s="13">
        <v>11.48</v>
      </c>
      <c r="F40" s="17"/>
      <c r="G40" s="27">
        <f t="shared" si="0"/>
        <v>0</v>
      </c>
    </row>
    <row r="41" spans="1:7" ht="13.5" thickBot="1">
      <c r="A41" s="11" t="s">
        <v>34</v>
      </c>
      <c r="B41" s="4" t="s">
        <v>51</v>
      </c>
      <c r="C41" s="13" t="s">
        <v>9</v>
      </c>
      <c r="D41" s="13">
        <v>288</v>
      </c>
      <c r="E41" s="13">
        <v>19.2</v>
      </c>
      <c r="F41" s="17"/>
      <c r="G41" s="27">
        <f t="shared" si="0"/>
        <v>0</v>
      </c>
    </row>
    <row r="42" spans="1:7" ht="13.5" thickBot="1">
      <c r="A42" s="11" t="s">
        <v>34</v>
      </c>
      <c r="B42" s="4" t="s">
        <v>52</v>
      </c>
      <c r="C42" s="13" t="s">
        <v>9</v>
      </c>
      <c r="D42" s="13">
        <v>30</v>
      </c>
      <c r="E42" s="13">
        <v>20.2</v>
      </c>
      <c r="F42" s="17"/>
      <c r="G42" s="27">
        <f t="shared" si="0"/>
        <v>0</v>
      </c>
    </row>
    <row r="43" spans="1:7" ht="13.5" thickBot="1">
      <c r="A43" s="11" t="s">
        <v>34</v>
      </c>
      <c r="B43" s="4" t="s">
        <v>53</v>
      </c>
      <c r="C43" s="13" t="s">
        <v>9</v>
      </c>
      <c r="D43" s="13">
        <v>17</v>
      </c>
      <c r="E43" s="13">
        <v>19.81</v>
      </c>
      <c r="F43" s="17"/>
      <c r="G43" s="27">
        <f t="shared" si="0"/>
        <v>0</v>
      </c>
    </row>
    <row r="44" spans="1:7" ht="13.5" thickBot="1">
      <c r="A44" s="11" t="s">
        <v>34</v>
      </c>
      <c r="B44" s="4" t="s">
        <v>54</v>
      </c>
      <c r="C44" s="13" t="s">
        <v>9</v>
      </c>
      <c r="D44" s="13">
        <v>72</v>
      </c>
      <c r="E44" s="13">
        <v>19.81</v>
      </c>
      <c r="F44" s="17"/>
      <c r="G44" s="27">
        <f t="shared" si="0"/>
        <v>0</v>
      </c>
    </row>
    <row r="45" spans="1:7" ht="13.5" thickBot="1">
      <c r="A45" s="11" t="s">
        <v>34</v>
      </c>
      <c r="B45" s="12" t="s">
        <v>55</v>
      </c>
      <c r="C45" s="13" t="s">
        <v>9</v>
      </c>
      <c r="D45" s="16">
        <v>6</v>
      </c>
      <c r="E45" s="14">
        <v>29.18</v>
      </c>
      <c r="F45" s="17"/>
      <c r="G45" s="27">
        <f t="shared" si="0"/>
        <v>0</v>
      </c>
    </row>
    <row r="46" spans="1:7" ht="13.5" thickBot="1">
      <c r="A46" s="11" t="s">
        <v>34</v>
      </c>
      <c r="B46" s="12" t="s">
        <v>56</v>
      </c>
      <c r="C46" s="13" t="s">
        <v>9</v>
      </c>
      <c r="D46" s="16">
        <v>12</v>
      </c>
      <c r="E46" s="14">
        <v>25.97</v>
      </c>
      <c r="F46" s="17"/>
      <c r="G46" s="27">
        <f t="shared" si="0"/>
        <v>0</v>
      </c>
    </row>
    <row r="47" spans="1:7" ht="13.5" thickBot="1">
      <c r="A47" s="11" t="s">
        <v>34</v>
      </c>
      <c r="B47" s="12" t="s">
        <v>57</v>
      </c>
      <c r="C47" s="13" t="s">
        <v>9</v>
      </c>
      <c r="D47" s="16">
        <v>5</v>
      </c>
      <c r="E47" s="14">
        <v>6.58</v>
      </c>
      <c r="F47" s="17"/>
      <c r="G47" s="27">
        <f t="shared" si="0"/>
        <v>0</v>
      </c>
    </row>
    <row r="48" spans="1:7" ht="13.5" thickBot="1">
      <c r="A48" s="11" t="s">
        <v>34</v>
      </c>
      <c r="B48" s="12" t="s">
        <v>58</v>
      </c>
      <c r="C48" s="13" t="s">
        <v>9</v>
      </c>
      <c r="D48" s="16">
        <v>271</v>
      </c>
      <c r="E48" s="14">
        <v>6.81</v>
      </c>
      <c r="F48" s="17"/>
      <c r="G48" s="27">
        <f t="shared" si="0"/>
        <v>0</v>
      </c>
    </row>
    <row r="49" spans="1:7" ht="13.5" thickBot="1">
      <c r="A49" s="11" t="s">
        <v>34</v>
      </c>
      <c r="B49" s="12" t="s">
        <v>59</v>
      </c>
      <c r="C49" s="13" t="s">
        <v>9</v>
      </c>
      <c r="D49" s="13">
        <v>37</v>
      </c>
      <c r="E49" s="14">
        <v>7.16</v>
      </c>
      <c r="F49" s="17"/>
      <c r="G49" s="27">
        <f t="shared" si="0"/>
        <v>0</v>
      </c>
    </row>
    <row r="50" spans="1:7" ht="13.5" thickBot="1">
      <c r="A50" s="11" t="s">
        <v>34</v>
      </c>
      <c r="B50" s="12" t="s">
        <v>60</v>
      </c>
      <c r="C50" s="13" t="s">
        <v>9</v>
      </c>
      <c r="D50" s="16">
        <v>188</v>
      </c>
      <c r="E50" s="14">
        <v>7.63</v>
      </c>
      <c r="F50" s="17"/>
      <c r="G50" s="27">
        <f t="shared" si="0"/>
        <v>0</v>
      </c>
    </row>
    <row r="51" spans="1:7" ht="13.5" thickBot="1">
      <c r="A51" s="11" t="s">
        <v>34</v>
      </c>
      <c r="B51" s="12" t="s">
        <v>61</v>
      </c>
      <c r="C51" s="13" t="s">
        <v>9</v>
      </c>
      <c r="D51" s="16">
        <v>9</v>
      </c>
      <c r="E51" s="14">
        <v>17.74</v>
      </c>
      <c r="F51" s="17"/>
      <c r="G51" s="27">
        <f t="shared" si="0"/>
        <v>0</v>
      </c>
    </row>
    <row r="52" spans="1:7" ht="13.5" thickBot="1">
      <c r="A52" s="11" t="s">
        <v>34</v>
      </c>
      <c r="B52" s="12" t="s">
        <v>62</v>
      </c>
      <c r="C52" s="13" t="s">
        <v>9</v>
      </c>
      <c r="D52" s="16">
        <v>25</v>
      </c>
      <c r="E52" s="14">
        <v>18.32</v>
      </c>
      <c r="F52" s="17"/>
      <c r="G52" s="27">
        <f t="shared" si="0"/>
        <v>0</v>
      </c>
    </row>
    <row r="53" spans="1:7" ht="13.5" thickBot="1">
      <c r="A53" s="11" t="s">
        <v>34</v>
      </c>
      <c r="B53" s="12" t="s">
        <v>63</v>
      </c>
      <c r="C53" s="13" t="s">
        <v>9</v>
      </c>
      <c r="D53" s="16">
        <v>81</v>
      </c>
      <c r="E53" s="14">
        <v>18.91</v>
      </c>
      <c r="F53" s="17"/>
      <c r="G53" s="27">
        <f t="shared" si="0"/>
        <v>0</v>
      </c>
    </row>
    <row r="54" spans="1:7" ht="13.5" thickBot="1">
      <c r="A54" s="11" t="s">
        <v>34</v>
      </c>
      <c r="B54" s="12" t="s">
        <v>64</v>
      </c>
      <c r="C54" s="13" t="s">
        <v>9</v>
      </c>
      <c r="D54" s="16">
        <v>5</v>
      </c>
      <c r="E54" s="14">
        <v>6.3</v>
      </c>
      <c r="F54" s="17"/>
      <c r="G54" s="27">
        <f t="shared" si="0"/>
        <v>0</v>
      </c>
    </row>
    <row r="55" spans="1:7" ht="13.5" thickBot="1">
      <c r="A55" s="11" t="s">
        <v>34</v>
      </c>
      <c r="B55" s="12" t="s">
        <v>65</v>
      </c>
      <c r="C55" s="13" t="s">
        <v>9</v>
      </c>
      <c r="D55" s="16">
        <v>271</v>
      </c>
      <c r="E55" s="14">
        <v>6.75</v>
      </c>
      <c r="F55" s="17"/>
      <c r="G55" s="27">
        <f t="shared" si="0"/>
        <v>0</v>
      </c>
    </row>
    <row r="56" spans="1:7" ht="13.5" thickBot="1">
      <c r="A56" s="11" t="s">
        <v>34</v>
      </c>
      <c r="B56" s="12" t="s">
        <v>66</v>
      </c>
      <c r="C56" s="13" t="s">
        <v>9</v>
      </c>
      <c r="D56" s="13">
        <v>37</v>
      </c>
      <c r="E56" s="14">
        <v>6.8</v>
      </c>
      <c r="F56" s="17"/>
      <c r="G56" s="27">
        <f t="shared" si="0"/>
        <v>0</v>
      </c>
    </row>
    <row r="57" spans="1:7" ht="13.5" thickBot="1">
      <c r="A57" s="11" t="s">
        <v>34</v>
      </c>
      <c r="B57" s="12" t="s">
        <v>67</v>
      </c>
      <c r="C57" s="13" t="s">
        <v>9</v>
      </c>
      <c r="D57" s="16">
        <v>188</v>
      </c>
      <c r="E57" s="14">
        <v>7.6</v>
      </c>
      <c r="F57" s="17"/>
      <c r="G57" s="27">
        <f t="shared" si="0"/>
        <v>0</v>
      </c>
    </row>
    <row r="58" spans="1:7" ht="13.5" thickBot="1">
      <c r="A58" s="11" t="s">
        <v>34</v>
      </c>
      <c r="B58" s="12" t="s">
        <v>68</v>
      </c>
      <c r="C58" s="13" t="s">
        <v>9</v>
      </c>
      <c r="D58" s="16">
        <v>9</v>
      </c>
      <c r="E58" s="14">
        <v>16.1</v>
      </c>
      <c r="F58" s="17"/>
      <c r="G58" s="27">
        <f t="shared" si="0"/>
        <v>0</v>
      </c>
    </row>
    <row r="59" spans="1:7" ht="13.5" thickBot="1">
      <c r="A59" s="11" t="s">
        <v>34</v>
      </c>
      <c r="B59" s="12" t="s">
        <v>69</v>
      </c>
      <c r="C59" s="13" t="s">
        <v>9</v>
      </c>
      <c r="D59" s="16">
        <v>25</v>
      </c>
      <c r="E59" s="14">
        <v>16.1</v>
      </c>
      <c r="F59" s="17"/>
      <c r="G59" s="27">
        <f t="shared" si="0"/>
        <v>0</v>
      </c>
    </row>
    <row r="60" spans="1:7" ht="13.5" thickBot="1">
      <c r="A60" s="11" t="s">
        <v>34</v>
      </c>
      <c r="B60" s="12" t="s">
        <v>69</v>
      </c>
      <c r="C60" s="13" t="s">
        <v>9</v>
      </c>
      <c r="D60" s="16">
        <v>81</v>
      </c>
      <c r="E60" s="14">
        <v>16.1</v>
      </c>
      <c r="F60" s="17"/>
      <c r="G60" s="27">
        <f t="shared" si="0"/>
        <v>0</v>
      </c>
    </row>
    <row r="61" spans="1:7" ht="13.5" thickBot="1">
      <c r="A61" s="11" t="s">
        <v>34</v>
      </c>
      <c r="B61" s="12" t="s">
        <v>70</v>
      </c>
      <c r="C61" s="13" t="s">
        <v>9</v>
      </c>
      <c r="D61" s="16">
        <v>5</v>
      </c>
      <c r="E61" s="14">
        <v>7.19</v>
      </c>
      <c r="F61" s="17"/>
      <c r="G61" s="27">
        <f t="shared" si="0"/>
        <v>0</v>
      </c>
    </row>
    <row r="62" spans="1:7" ht="13.5" thickBot="1">
      <c r="A62" s="11" t="s">
        <v>34</v>
      </c>
      <c r="B62" s="12" t="s">
        <v>71</v>
      </c>
      <c r="C62" s="13" t="s">
        <v>9</v>
      </c>
      <c r="D62" s="16">
        <v>271</v>
      </c>
      <c r="E62" s="14">
        <v>7.19</v>
      </c>
      <c r="F62" s="17"/>
      <c r="G62" s="27">
        <f t="shared" si="0"/>
        <v>0</v>
      </c>
    </row>
    <row r="63" spans="1:7" ht="13.5" thickBot="1">
      <c r="A63" s="11" t="s">
        <v>34</v>
      </c>
      <c r="B63" s="12" t="s">
        <v>72</v>
      </c>
      <c r="C63" s="13" t="s">
        <v>9</v>
      </c>
      <c r="D63" s="16">
        <v>37</v>
      </c>
      <c r="E63" s="14">
        <v>7.44</v>
      </c>
      <c r="F63" s="17"/>
      <c r="G63" s="27">
        <f t="shared" si="0"/>
        <v>0</v>
      </c>
    </row>
    <row r="64" spans="1:7" ht="13.5" thickBot="1">
      <c r="A64" s="11" t="s">
        <v>34</v>
      </c>
      <c r="B64" s="12" t="s">
        <v>73</v>
      </c>
      <c r="C64" s="13" t="s">
        <v>9</v>
      </c>
      <c r="D64" s="16">
        <v>188</v>
      </c>
      <c r="E64" s="14">
        <v>8.83</v>
      </c>
      <c r="F64" s="17"/>
      <c r="G64" s="27">
        <f t="shared" si="0"/>
        <v>0</v>
      </c>
    </row>
    <row r="65" spans="1:7" ht="13.5" thickBot="1">
      <c r="A65" s="11" t="s">
        <v>34</v>
      </c>
      <c r="B65" s="12" t="s">
        <v>74</v>
      </c>
      <c r="C65" s="13" t="s">
        <v>9</v>
      </c>
      <c r="D65" s="16">
        <v>9</v>
      </c>
      <c r="E65" s="14">
        <v>16.66</v>
      </c>
      <c r="F65" s="17"/>
      <c r="G65" s="27">
        <f t="shared" si="0"/>
        <v>0</v>
      </c>
    </row>
    <row r="66" spans="1:7" ht="13.5" thickBot="1">
      <c r="A66" s="11" t="s">
        <v>34</v>
      </c>
      <c r="B66" s="12" t="s">
        <v>75</v>
      </c>
      <c r="C66" s="13" t="s">
        <v>9</v>
      </c>
      <c r="D66" s="16">
        <v>6</v>
      </c>
      <c r="E66" s="14">
        <v>16.66</v>
      </c>
      <c r="F66" s="17"/>
      <c r="G66" s="27">
        <f t="shared" si="0"/>
        <v>0</v>
      </c>
    </row>
    <row r="67" spans="1:7" ht="13.5" thickBot="1">
      <c r="A67" s="11" t="s">
        <v>34</v>
      </c>
      <c r="B67" s="12" t="s">
        <v>76</v>
      </c>
      <c r="C67" s="13" t="s">
        <v>9</v>
      </c>
      <c r="D67" s="16">
        <v>25</v>
      </c>
      <c r="E67" s="14">
        <v>16.66</v>
      </c>
      <c r="F67" s="17"/>
      <c r="G67" s="27">
        <f t="shared" si="0"/>
        <v>0</v>
      </c>
    </row>
    <row r="68" spans="1:7" ht="13.5" thickBot="1">
      <c r="A68" s="11" t="s">
        <v>34</v>
      </c>
      <c r="B68" s="12" t="s">
        <v>77</v>
      </c>
      <c r="C68" s="13" t="s">
        <v>9</v>
      </c>
      <c r="D68" s="16">
        <v>9</v>
      </c>
      <c r="E68" s="14">
        <v>16.66</v>
      </c>
      <c r="F68" s="17"/>
      <c r="G68" s="27">
        <f t="shared" si="0"/>
        <v>0</v>
      </c>
    </row>
    <row r="69" spans="1:7" ht="13.5" thickBot="1">
      <c r="A69" s="11" t="s">
        <v>34</v>
      </c>
      <c r="B69" s="12" t="s">
        <v>78</v>
      </c>
      <c r="C69" s="13" t="s">
        <v>9</v>
      </c>
      <c r="D69" s="16">
        <v>81</v>
      </c>
      <c r="E69" s="14">
        <v>16.66</v>
      </c>
      <c r="F69" s="17"/>
      <c r="G69" s="27">
        <f aca="true" t="shared" si="1" ref="G69:G95">F69*D69</f>
        <v>0</v>
      </c>
    </row>
    <row r="70" spans="1:7" ht="13.5" thickBot="1">
      <c r="A70" s="11" t="s">
        <v>34</v>
      </c>
      <c r="B70" s="12" t="s">
        <v>79</v>
      </c>
      <c r="C70" s="13" t="s">
        <v>9</v>
      </c>
      <c r="D70" s="16">
        <v>8</v>
      </c>
      <c r="E70" s="14">
        <v>16.66</v>
      </c>
      <c r="F70" s="17"/>
      <c r="G70" s="27">
        <f t="shared" si="1"/>
        <v>0</v>
      </c>
    </row>
    <row r="71" spans="1:7" ht="13.5" thickBot="1">
      <c r="A71" s="11" t="s">
        <v>80</v>
      </c>
      <c r="B71" s="4" t="s">
        <v>81</v>
      </c>
      <c r="C71" s="16" t="s">
        <v>9</v>
      </c>
      <c r="D71" s="16">
        <v>17</v>
      </c>
      <c r="E71" s="16">
        <v>256.7</v>
      </c>
      <c r="F71" s="17"/>
      <c r="G71" s="27">
        <f t="shared" si="1"/>
        <v>0</v>
      </c>
    </row>
    <row r="72" spans="1:7" ht="13.5" thickBot="1">
      <c r="A72" s="11" t="s">
        <v>80</v>
      </c>
      <c r="B72" s="4" t="s">
        <v>82</v>
      </c>
      <c r="C72" s="16" t="s">
        <v>9</v>
      </c>
      <c r="D72" s="16">
        <v>33</v>
      </c>
      <c r="E72" s="16">
        <v>256.7</v>
      </c>
      <c r="F72" s="17"/>
      <c r="G72" s="27">
        <f t="shared" si="1"/>
        <v>0</v>
      </c>
    </row>
    <row r="73" spans="1:7" ht="13.5" thickBot="1">
      <c r="A73" s="11" t="s">
        <v>80</v>
      </c>
      <c r="B73" s="4" t="s">
        <v>83</v>
      </c>
      <c r="C73" s="16" t="s">
        <v>9</v>
      </c>
      <c r="D73" s="16">
        <v>3</v>
      </c>
      <c r="E73" s="16">
        <v>196.7</v>
      </c>
      <c r="F73" s="17"/>
      <c r="G73" s="27">
        <f t="shared" si="1"/>
        <v>0</v>
      </c>
    </row>
    <row r="74" spans="1:7" ht="13.5" thickBot="1">
      <c r="A74" s="11" t="s">
        <v>80</v>
      </c>
      <c r="B74" s="4" t="s">
        <v>84</v>
      </c>
      <c r="C74" s="16" t="s">
        <v>9</v>
      </c>
      <c r="D74" s="16">
        <v>10</v>
      </c>
      <c r="E74" s="16">
        <v>451.95</v>
      </c>
      <c r="F74" s="17"/>
      <c r="G74" s="27">
        <f t="shared" si="1"/>
        <v>0</v>
      </c>
    </row>
    <row r="75" spans="1:7" ht="13.5" thickBot="1">
      <c r="A75" s="11" t="s">
        <v>80</v>
      </c>
      <c r="B75" s="12" t="s">
        <v>85</v>
      </c>
      <c r="C75" s="16" t="s">
        <v>9</v>
      </c>
      <c r="D75" s="16">
        <v>4</v>
      </c>
      <c r="E75" s="23">
        <v>967.4</v>
      </c>
      <c r="F75" s="17"/>
      <c r="G75" s="27">
        <f t="shared" si="1"/>
        <v>0</v>
      </c>
    </row>
    <row r="76" spans="1:7" ht="13.5" thickBot="1">
      <c r="A76" s="11" t="s">
        <v>80</v>
      </c>
      <c r="B76" s="12" t="s">
        <v>86</v>
      </c>
      <c r="C76" s="16" t="s">
        <v>9</v>
      </c>
      <c r="D76" s="16">
        <v>1</v>
      </c>
      <c r="E76" s="23">
        <v>321.83</v>
      </c>
      <c r="F76" s="17"/>
      <c r="G76" s="27">
        <f t="shared" si="1"/>
        <v>0</v>
      </c>
    </row>
    <row r="77" spans="1:7" ht="13.5" thickBot="1">
      <c r="A77" s="24" t="s">
        <v>80</v>
      </c>
      <c r="B77" s="19" t="s">
        <v>87</v>
      </c>
      <c r="C77" s="16" t="s">
        <v>9</v>
      </c>
      <c r="D77" s="16">
        <v>6</v>
      </c>
      <c r="E77" s="16">
        <v>350.7</v>
      </c>
      <c r="F77" s="17"/>
      <c r="G77" s="27">
        <f t="shared" si="1"/>
        <v>0</v>
      </c>
    </row>
    <row r="78" spans="1:7" ht="13.5" thickBot="1">
      <c r="A78" s="11" t="s">
        <v>80</v>
      </c>
      <c r="B78" s="4" t="s">
        <v>88</v>
      </c>
      <c r="C78" s="16" t="s">
        <v>9</v>
      </c>
      <c r="D78" s="16">
        <v>5</v>
      </c>
      <c r="E78" s="16">
        <v>515.7</v>
      </c>
      <c r="F78" s="17"/>
      <c r="G78" s="27">
        <f t="shared" si="1"/>
        <v>0</v>
      </c>
    </row>
    <row r="79" spans="1:7" ht="13.5" thickBot="1">
      <c r="A79" s="11" t="s">
        <v>80</v>
      </c>
      <c r="B79" s="4" t="s">
        <v>89</v>
      </c>
      <c r="C79" s="16" t="s">
        <v>9</v>
      </c>
      <c r="D79" s="16">
        <v>4</v>
      </c>
      <c r="E79" s="16">
        <v>119.1</v>
      </c>
      <c r="F79" s="17"/>
      <c r="G79" s="27">
        <f t="shared" si="1"/>
        <v>0</v>
      </c>
    </row>
    <row r="80" spans="1:7" ht="13.5" thickBot="1">
      <c r="A80" s="11" t="s">
        <v>80</v>
      </c>
      <c r="B80" s="4" t="s">
        <v>90</v>
      </c>
      <c r="C80" s="16" t="s">
        <v>9</v>
      </c>
      <c r="D80" s="16">
        <v>9</v>
      </c>
      <c r="E80" s="16">
        <v>131.7</v>
      </c>
      <c r="F80" s="17"/>
      <c r="G80" s="27">
        <f t="shared" si="1"/>
        <v>0</v>
      </c>
    </row>
    <row r="81" spans="1:7" ht="13.5" thickBot="1">
      <c r="A81" s="11" t="s">
        <v>80</v>
      </c>
      <c r="B81" s="4" t="s">
        <v>91</v>
      </c>
      <c r="C81" s="16" t="s">
        <v>9</v>
      </c>
      <c r="D81" s="16">
        <v>60</v>
      </c>
      <c r="E81" s="16">
        <v>265.44</v>
      </c>
      <c r="F81" s="17"/>
      <c r="G81" s="27">
        <f t="shared" si="1"/>
        <v>0</v>
      </c>
    </row>
    <row r="82" spans="1:7" ht="13.5" thickBot="1">
      <c r="A82" s="11" t="s">
        <v>80</v>
      </c>
      <c r="B82" s="4" t="s">
        <v>92</v>
      </c>
      <c r="C82" s="16" t="s">
        <v>9</v>
      </c>
      <c r="D82" s="16">
        <v>20</v>
      </c>
      <c r="E82" s="16">
        <v>340.7</v>
      </c>
      <c r="F82" s="17"/>
      <c r="G82" s="27">
        <f t="shared" si="1"/>
        <v>0</v>
      </c>
    </row>
    <row r="83" spans="1:7" ht="13.5" thickBot="1">
      <c r="A83" s="11" t="s">
        <v>80</v>
      </c>
      <c r="B83" s="4" t="s">
        <v>93</v>
      </c>
      <c r="C83" s="16" t="s">
        <v>9</v>
      </c>
      <c r="D83" s="16">
        <v>30</v>
      </c>
      <c r="E83" s="16">
        <v>343.7</v>
      </c>
      <c r="F83" s="17"/>
      <c r="G83" s="27">
        <f t="shared" si="1"/>
        <v>0</v>
      </c>
    </row>
    <row r="84" spans="1:7" ht="13.5" thickBot="1">
      <c r="A84" s="11" t="s">
        <v>80</v>
      </c>
      <c r="B84" s="4" t="s">
        <v>94</v>
      </c>
      <c r="C84" s="16" t="s">
        <v>9</v>
      </c>
      <c r="D84" s="16">
        <v>15</v>
      </c>
      <c r="E84" s="16">
        <v>219.7</v>
      </c>
      <c r="F84" s="17"/>
      <c r="G84" s="27">
        <f t="shared" si="1"/>
        <v>0</v>
      </c>
    </row>
    <row r="85" spans="1:7" ht="13.5" thickBot="1">
      <c r="A85" s="11" t="s">
        <v>80</v>
      </c>
      <c r="B85" s="4" t="s">
        <v>95</v>
      </c>
      <c r="C85" s="13" t="s">
        <v>9</v>
      </c>
      <c r="D85" s="16">
        <v>40</v>
      </c>
      <c r="E85" s="13">
        <v>222.7</v>
      </c>
      <c r="F85" s="17"/>
      <c r="G85" s="27">
        <f t="shared" si="1"/>
        <v>0</v>
      </c>
    </row>
    <row r="86" spans="1:7" ht="13.5" thickBot="1">
      <c r="A86" s="11" t="s">
        <v>80</v>
      </c>
      <c r="B86" s="4" t="s">
        <v>96</v>
      </c>
      <c r="C86" s="13" t="s">
        <v>9</v>
      </c>
      <c r="D86" s="16">
        <v>10</v>
      </c>
      <c r="E86" s="13">
        <v>210.62</v>
      </c>
      <c r="F86" s="17"/>
      <c r="G86" s="27">
        <f t="shared" si="1"/>
        <v>0</v>
      </c>
    </row>
    <row r="87" spans="1:7" ht="13.5" thickBot="1">
      <c r="A87" s="11" t="s">
        <v>80</v>
      </c>
      <c r="B87" s="4" t="s">
        <v>97</v>
      </c>
      <c r="C87" s="13" t="s">
        <v>9</v>
      </c>
      <c r="D87" s="16">
        <v>20</v>
      </c>
      <c r="E87" s="13">
        <v>225.2</v>
      </c>
      <c r="F87" s="17"/>
      <c r="G87" s="27">
        <f t="shared" si="1"/>
        <v>0</v>
      </c>
    </row>
    <row r="88" spans="1:7" ht="13.5" thickBot="1">
      <c r="A88" s="11" t="s">
        <v>80</v>
      </c>
      <c r="B88" s="12" t="s">
        <v>98</v>
      </c>
      <c r="C88" s="13" t="s">
        <v>9</v>
      </c>
      <c r="D88" s="16">
        <v>20</v>
      </c>
      <c r="E88" s="13">
        <v>246.26</v>
      </c>
      <c r="F88" s="17"/>
      <c r="G88" s="27">
        <f t="shared" si="1"/>
        <v>0</v>
      </c>
    </row>
    <row r="89" spans="1:7" ht="13.5" thickBot="1">
      <c r="A89" s="11" t="s">
        <v>80</v>
      </c>
      <c r="B89" s="12" t="s">
        <v>99</v>
      </c>
      <c r="C89" s="13" t="s">
        <v>9</v>
      </c>
      <c r="D89" s="16">
        <v>8</v>
      </c>
      <c r="E89" s="13">
        <v>218.26</v>
      </c>
      <c r="F89" s="17"/>
      <c r="G89" s="27">
        <f t="shared" si="1"/>
        <v>0</v>
      </c>
    </row>
    <row r="90" spans="1:7" ht="13.5" thickBot="1">
      <c r="A90" s="11" t="s">
        <v>80</v>
      </c>
      <c r="B90" s="12" t="s">
        <v>100</v>
      </c>
      <c r="C90" s="13" t="s">
        <v>9</v>
      </c>
      <c r="D90" s="16">
        <v>20</v>
      </c>
      <c r="E90" s="13">
        <v>332.15</v>
      </c>
      <c r="F90" s="17"/>
      <c r="G90" s="27">
        <f t="shared" si="1"/>
        <v>0</v>
      </c>
    </row>
    <row r="91" spans="1:7" ht="13.5" thickBot="1">
      <c r="A91" s="11" t="s">
        <v>80</v>
      </c>
      <c r="B91" s="12" t="s">
        <v>101</v>
      </c>
      <c r="C91" s="13" t="s">
        <v>9</v>
      </c>
      <c r="D91" s="16">
        <v>2</v>
      </c>
      <c r="E91" s="13">
        <v>278.56</v>
      </c>
      <c r="F91" s="17"/>
      <c r="G91" s="27">
        <f t="shared" si="1"/>
        <v>0</v>
      </c>
    </row>
    <row r="92" spans="1:7" ht="13.5" thickBot="1">
      <c r="A92" s="11" t="s">
        <v>80</v>
      </c>
      <c r="B92" s="4" t="s">
        <v>102</v>
      </c>
      <c r="C92" s="13" t="s">
        <v>9</v>
      </c>
      <c r="D92" s="16">
        <v>136</v>
      </c>
      <c r="E92" s="13">
        <v>39</v>
      </c>
      <c r="F92" s="17"/>
      <c r="G92" s="27">
        <f t="shared" si="1"/>
        <v>0</v>
      </c>
    </row>
    <row r="93" spans="1:7" ht="13.5" thickBot="1">
      <c r="A93" s="11" t="s">
        <v>80</v>
      </c>
      <c r="B93" s="4" t="s">
        <v>103</v>
      </c>
      <c r="C93" s="13" t="s">
        <v>9</v>
      </c>
      <c r="D93" s="16">
        <v>4</v>
      </c>
      <c r="E93" s="13">
        <v>262.2</v>
      </c>
      <c r="F93" s="17"/>
      <c r="G93" s="27">
        <f t="shared" si="1"/>
        <v>0</v>
      </c>
    </row>
    <row r="94" spans="1:7" ht="13.5" thickBot="1">
      <c r="A94" s="11" t="s">
        <v>80</v>
      </c>
      <c r="B94" s="4" t="s">
        <v>104</v>
      </c>
      <c r="C94" s="13" t="s">
        <v>9</v>
      </c>
      <c r="D94" s="16">
        <v>2</v>
      </c>
      <c r="E94" s="13">
        <v>432</v>
      </c>
      <c r="F94" s="17"/>
      <c r="G94" s="27">
        <f t="shared" si="1"/>
        <v>0</v>
      </c>
    </row>
    <row r="95" spans="1:7" ht="13.5" thickBot="1">
      <c r="A95" s="11" t="s">
        <v>80</v>
      </c>
      <c r="B95" s="4" t="s">
        <v>105</v>
      </c>
      <c r="C95" s="13" t="s">
        <v>9</v>
      </c>
      <c r="D95" s="16">
        <v>5</v>
      </c>
      <c r="E95" s="13">
        <v>304.8</v>
      </c>
      <c r="F95" s="17"/>
      <c r="G95" s="27">
        <f t="shared" si="1"/>
        <v>0</v>
      </c>
    </row>
    <row r="96" spans="1:7" ht="13.5" thickBot="1">
      <c r="A96" s="5"/>
      <c r="B96" s="3"/>
      <c r="C96" s="3"/>
      <c r="D96" s="21"/>
      <c r="E96" s="2"/>
      <c r="F96" s="22" t="s">
        <v>106</v>
      </c>
      <c r="G96" s="6">
        <f>SUM(G4:G95)</f>
        <v>0</v>
      </c>
    </row>
    <row r="100" spans="1:2" ht="12.75">
      <c r="A100" s="20"/>
      <c r="B100" s="20"/>
    </row>
    <row r="101" spans="1:2" ht="12.75">
      <c r="A101" s="20"/>
      <c r="B101" s="20"/>
    </row>
    <row r="102" spans="1:2" ht="12.75">
      <c r="A102" s="20"/>
      <c r="B102" s="20"/>
    </row>
    <row r="103" spans="1:2" ht="12.75">
      <c r="A103" s="20"/>
      <c r="B103" s="20"/>
    </row>
    <row r="104" spans="1:2" ht="12.75">
      <c r="A104" s="20"/>
      <c r="B104" s="20"/>
    </row>
    <row r="105" spans="1:2" ht="12.75">
      <c r="A105" s="20"/>
      <c r="B105" s="20"/>
    </row>
    <row r="106" spans="1:2" ht="12.75">
      <c r="A106" s="20"/>
      <c r="B106" s="20"/>
    </row>
    <row r="107" spans="1:2" ht="12.75">
      <c r="A107" s="20"/>
      <c r="B107" s="20"/>
    </row>
    <row r="108" spans="1:2" ht="12.75">
      <c r="A108" s="20"/>
      <c r="B108" s="20"/>
    </row>
    <row r="109" spans="1:2" ht="12.75">
      <c r="A109" s="20"/>
      <c r="B109" s="20"/>
    </row>
    <row r="110" spans="1:2" ht="12.75">
      <c r="A110" s="20"/>
      <c r="B110" s="2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Muñoz</dc:creator>
  <cp:keywords/>
  <dc:description/>
  <cp:lastModifiedBy>Juan Muñoz</cp:lastModifiedBy>
  <dcterms:created xsi:type="dcterms:W3CDTF">2016-07-01T10:51:43Z</dcterms:created>
  <dcterms:modified xsi:type="dcterms:W3CDTF">2016-07-01T11:01:34Z</dcterms:modified>
  <cp:category/>
  <cp:version/>
  <cp:contentType/>
  <cp:contentStatus/>
</cp:coreProperties>
</file>